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PLAN NABAVE 2019." sheetId="1" r:id="rId1"/>
    <sheet name="List2" sheetId="2" r:id="rId2"/>
    <sheet name="List3" sheetId="3" r:id="rId3"/>
  </sheets>
  <definedNames>
    <definedName name="_xlnm.Print_Area" localSheetId="0">'PLAN NABAVE 2019.'!$A$1:$M$46</definedName>
  </definedNames>
  <calcPr fullCalcOnLoad="1"/>
</workbook>
</file>

<file path=xl/sharedStrings.xml><?xml version="1.0" encoding="utf-8"?>
<sst xmlns="http://schemas.openxmlformats.org/spreadsheetml/2006/main" count="276" uniqueCount="140">
  <si>
    <t>Predmet nabave</t>
  </si>
  <si>
    <t>Vrsta postupka javne nabave</t>
  </si>
  <si>
    <t>Sklapa li se ugovor ili okvirni sporazum</t>
  </si>
  <si>
    <t>Planirani početak postupka</t>
  </si>
  <si>
    <t>Planirano trajanje</t>
  </si>
  <si>
    <t>Procijenjena vrijednost nabave               (bez PDV-a)</t>
  </si>
  <si>
    <t>GLAZBENA ŠKOLA U VARAŽDINU</t>
  </si>
  <si>
    <t>Kapucinski trg 8, Varaždin</t>
  </si>
  <si>
    <t>Obrasci, pedagoška dokumentacija i ost. uredski materijal</t>
  </si>
  <si>
    <t>Literatura, udžbenici</t>
  </si>
  <si>
    <t>Plin</t>
  </si>
  <si>
    <t>Telefonske usluge i Internet</t>
  </si>
  <si>
    <t>Poštanske usluge</t>
  </si>
  <si>
    <t>Usluge održavanja web-stranice</t>
  </si>
  <si>
    <t>Opskrba vodom</t>
  </si>
  <si>
    <t>Iznošenje i odvoz smeća</t>
  </si>
  <si>
    <t>Ostale komunalne usluge</t>
  </si>
  <si>
    <t>Obvezni zdravstveni pregledi</t>
  </si>
  <si>
    <t>Ugovor</t>
  </si>
  <si>
    <t>OIB: 53107915745</t>
  </si>
  <si>
    <t>Red.br.</t>
  </si>
  <si>
    <t>Evidencijski broj nabave</t>
  </si>
  <si>
    <t>Napomena</t>
  </si>
  <si>
    <t>1.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</si>
  <si>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</si>
  <si>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</si>
  <si>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</si>
  <si>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</si>
  <si>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</si>
  <si>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</si>
  <si>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</si>
  <si>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</si>
  <si>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</si>
  <si>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</si>
  <si>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</si>
  <si>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</si>
  <si>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</si>
  <si>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</si>
  <si>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</si>
  <si>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22.</t>
  </si>
  <si>
    <t>Uredski materijal</t>
  </si>
  <si>
    <t>Narudžbenica</t>
  </si>
  <si>
    <t>Ravnatelj:</t>
  </si>
  <si>
    <t>mr.sc. Davor Matačić</t>
  </si>
  <si>
    <t>2.</t>
  </si>
  <si>
    <t>Nabava male vrijednosti</t>
  </si>
  <si>
    <t xml:space="preserve">Usluge promidžbe i informiranja </t>
  </si>
  <si>
    <t>16.</t>
  </si>
  <si>
    <t>Instrumenti</t>
  </si>
  <si>
    <t>Intelektualne usluge</t>
  </si>
  <si>
    <t>Predsjednik Školskog odbora:</t>
  </si>
  <si>
    <t>SJN-OSNIVAČA</t>
  </si>
  <si>
    <t>Oprema za grijanje, ventilaciju i hlađenje</t>
  </si>
  <si>
    <t>6.</t>
  </si>
  <si>
    <t>21.</t>
  </si>
  <si>
    <t>Roba / radovi / usluge</t>
  </si>
  <si>
    <t>Roba</t>
  </si>
  <si>
    <t>Usluge</t>
  </si>
  <si>
    <t>Usluga</t>
  </si>
  <si>
    <t>Usluga tekućeg i investicijskog održavanja zgrade</t>
  </si>
  <si>
    <t>Usluga tekućeg i investicijskog održavanja opreme</t>
  </si>
  <si>
    <t>Radovi / usluga</t>
  </si>
  <si>
    <t>Brojčana oznaka predmeta nabave (CPV)</t>
  </si>
  <si>
    <t>22800000-8</t>
  </si>
  <si>
    <t>31531000-7</t>
  </si>
  <si>
    <t>Električna energija</t>
  </si>
  <si>
    <t>65210000-8</t>
  </si>
  <si>
    <t>64110000-0</t>
  </si>
  <si>
    <t>50300000-8</t>
  </si>
  <si>
    <t>79961100-9</t>
  </si>
  <si>
    <t>79341000-6</t>
  </si>
  <si>
    <t>65110000-7</t>
  </si>
  <si>
    <t>90510000-5</t>
  </si>
  <si>
    <t>65000000-3</t>
  </si>
  <si>
    <t>85100000-0</t>
  </si>
  <si>
    <t>37300000-1</t>
  </si>
  <si>
    <t>39717000-1</t>
  </si>
  <si>
    <t>mr. Andrej Skender</t>
  </si>
  <si>
    <t>KLASA: 406-01/19-01/1</t>
  </si>
  <si>
    <t>J-01/19</t>
  </si>
  <si>
    <t>30192000-1</t>
  </si>
  <si>
    <t>Posebni režim nabave</t>
  </si>
  <si>
    <t>Predmet podijeljen na grupe</t>
  </si>
  <si>
    <t>Ne</t>
  </si>
  <si>
    <t>tijekom godine</t>
  </si>
  <si>
    <t>98390000-3</t>
  </si>
  <si>
    <t>Postupak jednostavne nabave</t>
  </si>
  <si>
    <t>22200000-2</t>
  </si>
  <si>
    <t>J-02/19</t>
  </si>
  <si>
    <t>J-03/19</t>
  </si>
  <si>
    <t>J-04/19</t>
  </si>
  <si>
    <t>J-05/19</t>
  </si>
  <si>
    <t>J-06/19</t>
  </si>
  <si>
    <t>J-07/19</t>
  </si>
  <si>
    <t>J-08/19</t>
  </si>
  <si>
    <t>Materijal za čišćenje</t>
  </si>
  <si>
    <t>09310000-5</t>
  </si>
  <si>
    <t>Okvirni sporazum</t>
  </si>
  <si>
    <t>64210000-1</t>
  </si>
  <si>
    <t>45421000-4</t>
  </si>
  <si>
    <t>J-09/19</t>
  </si>
  <si>
    <t>J-10/19</t>
  </si>
  <si>
    <t>J-11/19</t>
  </si>
  <si>
    <t>J-12/19</t>
  </si>
  <si>
    <t>J-13/19</t>
  </si>
  <si>
    <t>J-14/19</t>
  </si>
  <si>
    <t>J-15/19</t>
  </si>
  <si>
    <t>J-16/19</t>
  </si>
  <si>
    <t>J-17/19</t>
  </si>
  <si>
    <t>66514110-0</t>
  </si>
  <si>
    <t>Osiguranje imovine</t>
  </si>
  <si>
    <t>J-18/19</t>
  </si>
  <si>
    <t>Računalna oprema</t>
  </si>
  <si>
    <t>J-19/19</t>
  </si>
  <si>
    <t>30200000-1</t>
  </si>
  <si>
    <t>J-20/19</t>
  </si>
  <si>
    <t>Materijal za održavanje</t>
  </si>
  <si>
    <t>NE</t>
  </si>
  <si>
    <t>30190000-7</t>
  </si>
  <si>
    <t>Uredska oprema</t>
  </si>
  <si>
    <t>J-21/19</t>
  </si>
  <si>
    <t>J-22/19</t>
  </si>
  <si>
    <t xml:space="preserve">Temeljem čl. 28. Zakona o javnoj nabavi (NN 120/16), članka 2. i 3. Pravilnika o planu nabave, registru ugovora, prethodnom savjetovanju i analizi tržišta u javnoj nabavi (NN 101/2017) te članka 36. Statuta Glazbene škole u Varaždinu </t>
  </si>
  <si>
    <t>23.</t>
  </si>
  <si>
    <t>20.</t>
  </si>
  <si>
    <t>24.</t>
  </si>
  <si>
    <t>J-23/19</t>
  </si>
  <si>
    <t>Izmjena prozora na dvorišnoj strani glavne zgrade</t>
  </si>
  <si>
    <t>Radovi</t>
  </si>
  <si>
    <t>URBROJ: 2186-147-04-19-3</t>
  </si>
  <si>
    <t>Varaždin, 28. kolovoz 2019.</t>
  </si>
  <si>
    <t>Školski odbor na sjednici održanoj 28. kolovoza 2019. donio je sljedeće</t>
  </si>
  <si>
    <t>DRUGE (2.) IZMJENE I DOPUNE PLANA NABAVE ROBA, RADOVA I USLUGA ZA 2019. GODINU</t>
  </si>
  <si>
    <t>25.</t>
  </si>
  <si>
    <t>J-24/19</t>
  </si>
  <si>
    <t>55520000-1</t>
  </si>
  <si>
    <t>Usluga pripreme i dostave hladnog i toplog obroka</t>
  </si>
  <si>
    <t>3. kvartal</t>
  </si>
  <si>
    <t>45421100-4</t>
  </si>
  <si>
    <t>iza red. br. 24. dodaje: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</si>
</sst>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#,##0.00\ [$kn-41A]"/>
    <numFmt numFmtId="174" formatCode="[$-41A]dd\.\ mmmm\ yyyy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SheetLayoutView="100" zoomScalePageLayoutView="0" workbookViewId="0" topLeftCell="A34">
      <selection activeCell="E44" sqref="E44"/>
    </sheetView>
  </sheetViews>
  <sheetFormatPr defaultColWidth="9.140625" defaultRowHeight="12.75"/>
  <cols>
    <col min="1" max="1" width="4.7109375" style="0" bestFit="1" customWidth="1"/>
    <col min="2" max="2" width="16.00390625" style="0" customWidth="1"/>
    <col min="3" max="3" width="18.28125" style="0" customWidth="1"/>
    <col min="4" max="4" width="27.8515625" style="0" customWidth="1"/>
    <col min="5" max="5" width="16.7109375" style="0" customWidth="1"/>
    <col min="6" max="9" width="19.00390625" style="0" customWidth="1"/>
    <col min="10" max="10" width="17.140625" style="0" bestFit="1" customWidth="1"/>
    <col min="11" max="12" width="13.140625" style="0" bestFit="1" customWidth="1"/>
    <col min="13" max="13" width="10.8515625" style="0" bestFit="1" customWidth="1"/>
    <col min="17" max="17" width="15.421875" style="0" bestFit="1" customWidth="1"/>
  </cols>
  <sheetData>
    <row r="1" spans="1:3" ht="12.75">
      <c r="A1" s="10" t="s">
        <v>6</v>
      </c>
      <c r="B1" s="10"/>
      <c r="C1" s="9"/>
    </row>
    <row r="2" spans="1:3" ht="12.75">
      <c r="A2" s="10" t="s">
        <v>7</v>
      </c>
      <c r="B2" s="10"/>
      <c r="C2" s="9"/>
    </row>
    <row r="3" spans="1:3" ht="12.75">
      <c r="A3" s="33" t="s">
        <v>19</v>
      </c>
      <c r="B3" s="33"/>
      <c r="C3" s="33"/>
    </row>
    <row r="4" spans="1:3" ht="12.75">
      <c r="A4" s="30" t="s">
        <v>78</v>
      </c>
      <c r="B4" s="30"/>
      <c r="C4" s="30"/>
    </row>
    <row r="5" spans="1:3" ht="12.75">
      <c r="A5" s="25" t="s">
        <v>129</v>
      </c>
      <c r="B5" s="25"/>
      <c r="C5" s="23"/>
    </row>
    <row r="6" spans="1:3" ht="12.75">
      <c r="A6" s="25" t="s">
        <v>130</v>
      </c>
      <c r="B6" s="25"/>
      <c r="C6" s="23"/>
    </row>
    <row r="9" spans="1:13" ht="12.75">
      <c r="A9" s="32" t="s">
        <v>122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.75">
      <c r="A10" s="33" t="s">
        <v>131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8">
      <c r="A12" s="31" t="s">
        <v>132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5:9" ht="18">
      <c r="E13" s="1"/>
      <c r="F13" s="1"/>
      <c r="G13" s="1"/>
      <c r="H13" s="1"/>
      <c r="I13" s="1"/>
    </row>
    <row r="14" spans="1:13" ht="12.75">
      <c r="A14" s="6">
        <v>1</v>
      </c>
      <c r="B14" s="6">
        <v>3</v>
      </c>
      <c r="C14" s="6"/>
      <c r="D14" s="6">
        <v>4</v>
      </c>
      <c r="E14" s="6">
        <v>5</v>
      </c>
      <c r="F14" s="6">
        <v>7</v>
      </c>
      <c r="G14" s="6"/>
      <c r="H14" s="6"/>
      <c r="I14" s="6"/>
      <c r="J14" s="6">
        <v>8</v>
      </c>
      <c r="K14" s="6">
        <v>9</v>
      </c>
      <c r="L14" s="13">
        <v>10</v>
      </c>
      <c r="M14" s="6">
        <v>11</v>
      </c>
    </row>
    <row r="15" spans="1:17" ht="51">
      <c r="A15" s="24" t="s">
        <v>20</v>
      </c>
      <c r="B15" s="3" t="s">
        <v>21</v>
      </c>
      <c r="C15" s="3" t="s">
        <v>62</v>
      </c>
      <c r="D15" s="2" t="s">
        <v>0</v>
      </c>
      <c r="E15" s="3" t="s">
        <v>5</v>
      </c>
      <c r="F15" s="3" t="s">
        <v>1</v>
      </c>
      <c r="G15" s="3" t="s">
        <v>81</v>
      </c>
      <c r="H15" s="3" t="s">
        <v>82</v>
      </c>
      <c r="I15" s="3" t="s">
        <v>55</v>
      </c>
      <c r="J15" s="3" t="s">
        <v>2</v>
      </c>
      <c r="K15" s="3" t="s">
        <v>3</v>
      </c>
      <c r="L15" s="14" t="s">
        <v>4</v>
      </c>
      <c r="M15" s="3" t="s">
        <v>22</v>
      </c>
      <c r="Q15" s="8"/>
    </row>
    <row r="16" spans="1:17" ht="25.5">
      <c r="A16" s="11" t="s">
        <v>23</v>
      </c>
      <c r="B16" s="20" t="s">
        <v>79</v>
      </c>
      <c r="C16" s="21" t="s">
        <v>80</v>
      </c>
      <c r="D16" s="5" t="s">
        <v>40</v>
      </c>
      <c r="E16" s="8">
        <v>130000</v>
      </c>
      <c r="F16" s="21" t="s">
        <v>86</v>
      </c>
      <c r="G16" s="21"/>
      <c r="H16" s="21" t="s">
        <v>83</v>
      </c>
      <c r="I16" s="21" t="s">
        <v>56</v>
      </c>
      <c r="J16" s="4" t="s">
        <v>18</v>
      </c>
      <c r="K16" s="4" t="s">
        <v>84</v>
      </c>
      <c r="L16" s="4" t="s">
        <v>84</v>
      </c>
      <c r="M16" s="4"/>
      <c r="Q16" s="8"/>
    </row>
    <row r="17" spans="1:17" ht="12.75">
      <c r="A17" s="11" t="s">
        <v>44</v>
      </c>
      <c r="B17" s="20" t="s">
        <v>88</v>
      </c>
      <c r="C17" s="20" t="s">
        <v>85</v>
      </c>
      <c r="D17" s="5" t="s">
        <v>49</v>
      </c>
      <c r="E17" s="8">
        <v>380000</v>
      </c>
      <c r="F17" s="21"/>
      <c r="G17" s="21"/>
      <c r="H17" s="21" t="s">
        <v>83</v>
      </c>
      <c r="I17" s="21" t="s">
        <v>57</v>
      </c>
      <c r="J17" s="5" t="s">
        <v>18</v>
      </c>
      <c r="K17" s="4" t="s">
        <v>84</v>
      </c>
      <c r="L17" s="4" t="s">
        <v>84</v>
      </c>
      <c r="M17" s="4"/>
      <c r="Q17" s="8"/>
    </row>
    <row r="18" spans="1:17" ht="36">
      <c r="A18" s="11" t="s">
        <v>24</v>
      </c>
      <c r="B18" s="20" t="s">
        <v>89</v>
      </c>
      <c r="C18" s="20" t="s">
        <v>63</v>
      </c>
      <c r="D18" s="22" t="s">
        <v>8</v>
      </c>
      <c r="E18" s="8">
        <v>20000</v>
      </c>
      <c r="F18" s="21" t="s">
        <v>86</v>
      </c>
      <c r="G18" s="21"/>
      <c r="H18" s="21" t="s">
        <v>83</v>
      </c>
      <c r="I18" s="21" t="s">
        <v>56</v>
      </c>
      <c r="J18" s="5" t="s">
        <v>18</v>
      </c>
      <c r="K18" s="4" t="s">
        <v>84</v>
      </c>
      <c r="L18" s="4" t="s">
        <v>84</v>
      </c>
      <c r="M18" s="4"/>
      <c r="Q18" s="8"/>
    </row>
    <row r="19" spans="1:17" ht="25.5">
      <c r="A19" s="11" t="s">
        <v>25</v>
      </c>
      <c r="B19" s="20" t="s">
        <v>90</v>
      </c>
      <c r="C19" s="21" t="s">
        <v>87</v>
      </c>
      <c r="D19" s="5" t="s">
        <v>9</v>
      </c>
      <c r="E19" s="7">
        <v>10000</v>
      </c>
      <c r="F19" s="21" t="s">
        <v>86</v>
      </c>
      <c r="G19" s="21"/>
      <c r="H19" s="21" t="s">
        <v>83</v>
      </c>
      <c r="I19" s="21" t="s">
        <v>56</v>
      </c>
      <c r="J19" s="5" t="s">
        <v>41</v>
      </c>
      <c r="K19" s="4" t="s">
        <v>84</v>
      </c>
      <c r="L19" s="4" t="s">
        <v>84</v>
      </c>
      <c r="M19" s="4"/>
      <c r="Q19" s="8"/>
    </row>
    <row r="20" spans="1:17" ht="25.5">
      <c r="A20" s="11" t="s">
        <v>26</v>
      </c>
      <c r="B20" s="20" t="s">
        <v>91</v>
      </c>
      <c r="C20" s="20" t="s">
        <v>64</v>
      </c>
      <c r="D20" s="5" t="s">
        <v>95</v>
      </c>
      <c r="E20" s="7">
        <v>50000</v>
      </c>
      <c r="F20" s="21" t="s">
        <v>86</v>
      </c>
      <c r="G20" s="21"/>
      <c r="H20" s="21" t="s">
        <v>83</v>
      </c>
      <c r="I20" s="21" t="s">
        <v>56</v>
      </c>
      <c r="J20" s="5" t="s">
        <v>18</v>
      </c>
      <c r="K20" s="4" t="s">
        <v>84</v>
      </c>
      <c r="L20" s="4" t="s">
        <v>84</v>
      </c>
      <c r="M20" s="4"/>
      <c r="Q20" s="8"/>
    </row>
    <row r="21" spans="1:17" ht="25.5">
      <c r="A21" s="11" t="s">
        <v>53</v>
      </c>
      <c r="B21" s="20" t="s">
        <v>92</v>
      </c>
      <c r="C21" s="20" t="s">
        <v>96</v>
      </c>
      <c r="D21" s="20" t="s">
        <v>65</v>
      </c>
      <c r="E21" s="8">
        <v>48000</v>
      </c>
      <c r="F21" s="21" t="s">
        <v>86</v>
      </c>
      <c r="G21" s="21"/>
      <c r="H21" s="21" t="s">
        <v>83</v>
      </c>
      <c r="I21" s="21" t="s">
        <v>58</v>
      </c>
      <c r="J21" s="5" t="s">
        <v>18</v>
      </c>
      <c r="K21" s="4" t="s">
        <v>84</v>
      </c>
      <c r="L21" s="4" t="s">
        <v>84</v>
      </c>
      <c r="M21" s="4"/>
      <c r="Q21" s="8"/>
    </row>
    <row r="22" spans="1:17" ht="25.5">
      <c r="A22" s="11" t="s">
        <v>27</v>
      </c>
      <c r="B22" s="20" t="s">
        <v>51</v>
      </c>
      <c r="C22" s="20" t="s">
        <v>66</v>
      </c>
      <c r="D22" s="5" t="s">
        <v>10</v>
      </c>
      <c r="E22" s="7">
        <v>200000</v>
      </c>
      <c r="F22" s="5" t="s">
        <v>45</v>
      </c>
      <c r="G22" s="5"/>
      <c r="H22" s="21" t="s">
        <v>83</v>
      </c>
      <c r="I22" s="21" t="s">
        <v>58</v>
      </c>
      <c r="J22" s="5" t="s">
        <v>97</v>
      </c>
      <c r="K22" s="4" t="s">
        <v>84</v>
      </c>
      <c r="L22" s="4" t="s">
        <v>84</v>
      </c>
      <c r="M22" s="4"/>
      <c r="Q22" s="8"/>
    </row>
    <row r="23" spans="1:17" ht="25.5">
      <c r="A23" s="11" t="s">
        <v>28</v>
      </c>
      <c r="B23" s="20" t="s">
        <v>93</v>
      </c>
      <c r="C23" s="21" t="s">
        <v>98</v>
      </c>
      <c r="D23" s="5" t="s">
        <v>11</v>
      </c>
      <c r="E23" s="7">
        <v>50000</v>
      </c>
      <c r="F23" s="21" t="s">
        <v>86</v>
      </c>
      <c r="G23" s="21"/>
      <c r="H23" s="21" t="s">
        <v>83</v>
      </c>
      <c r="I23" s="21" t="s">
        <v>57</v>
      </c>
      <c r="J23" s="5" t="s">
        <v>18</v>
      </c>
      <c r="K23" s="4" t="s">
        <v>84</v>
      </c>
      <c r="L23" s="4" t="s">
        <v>84</v>
      </c>
      <c r="M23" s="4"/>
      <c r="Q23" s="8"/>
    </row>
    <row r="24" spans="1:17" ht="25.5">
      <c r="A24" s="11" t="s">
        <v>29</v>
      </c>
      <c r="B24" s="20" t="s">
        <v>94</v>
      </c>
      <c r="C24" s="20" t="s">
        <v>67</v>
      </c>
      <c r="D24" s="5" t="s">
        <v>12</v>
      </c>
      <c r="E24" s="7">
        <v>8000</v>
      </c>
      <c r="F24" s="21" t="s">
        <v>86</v>
      </c>
      <c r="G24" s="21"/>
      <c r="H24" s="21" t="s">
        <v>83</v>
      </c>
      <c r="I24" s="21" t="s">
        <v>57</v>
      </c>
      <c r="J24" s="5" t="s">
        <v>18</v>
      </c>
      <c r="K24" s="4" t="s">
        <v>84</v>
      </c>
      <c r="L24" s="4" t="s">
        <v>84</v>
      </c>
      <c r="M24" s="4"/>
      <c r="Q24" s="8"/>
    </row>
    <row r="25" spans="1:17" ht="25.5">
      <c r="A25" s="11" t="s">
        <v>30</v>
      </c>
      <c r="B25" s="20" t="s">
        <v>100</v>
      </c>
      <c r="C25" s="21" t="s">
        <v>99</v>
      </c>
      <c r="D25" s="21" t="s">
        <v>59</v>
      </c>
      <c r="E25" s="7">
        <v>170000</v>
      </c>
      <c r="F25" s="21" t="s">
        <v>86</v>
      </c>
      <c r="G25" s="21"/>
      <c r="H25" s="21" t="s">
        <v>83</v>
      </c>
      <c r="I25" s="21" t="s">
        <v>61</v>
      </c>
      <c r="J25" s="5" t="s">
        <v>41</v>
      </c>
      <c r="K25" s="4" t="s">
        <v>84</v>
      </c>
      <c r="L25" s="4" t="s">
        <v>84</v>
      </c>
      <c r="M25" s="4"/>
      <c r="Q25" s="8"/>
    </row>
    <row r="26" spans="1:17" ht="25.5">
      <c r="A26" s="11" t="s">
        <v>31</v>
      </c>
      <c r="B26" s="20" t="s">
        <v>101</v>
      </c>
      <c r="C26" s="20" t="s">
        <v>68</v>
      </c>
      <c r="D26" s="21" t="s">
        <v>60</v>
      </c>
      <c r="E26" s="7">
        <v>116000</v>
      </c>
      <c r="F26" s="21" t="s">
        <v>86</v>
      </c>
      <c r="G26" s="21"/>
      <c r="H26" s="21" t="s">
        <v>83</v>
      </c>
      <c r="I26" s="21" t="s">
        <v>61</v>
      </c>
      <c r="J26" s="5" t="s">
        <v>18</v>
      </c>
      <c r="K26" s="4" t="s">
        <v>84</v>
      </c>
      <c r="L26" s="4" t="s">
        <v>84</v>
      </c>
      <c r="M26" s="4"/>
      <c r="Q26" s="8"/>
    </row>
    <row r="27" spans="1:17" ht="25.5">
      <c r="A27" s="11" t="s">
        <v>32</v>
      </c>
      <c r="B27" s="20" t="s">
        <v>102</v>
      </c>
      <c r="C27" s="20" t="s">
        <v>69</v>
      </c>
      <c r="D27" s="5" t="s">
        <v>46</v>
      </c>
      <c r="E27" s="8">
        <v>88000</v>
      </c>
      <c r="F27" s="21" t="s">
        <v>86</v>
      </c>
      <c r="G27" s="21"/>
      <c r="H27" s="21" t="s">
        <v>83</v>
      </c>
      <c r="I27" s="21" t="s">
        <v>58</v>
      </c>
      <c r="J27" s="5" t="s">
        <v>18</v>
      </c>
      <c r="K27" s="4" t="s">
        <v>84</v>
      </c>
      <c r="L27" s="4" t="s">
        <v>84</v>
      </c>
      <c r="M27" s="4"/>
      <c r="Q27" s="8"/>
    </row>
    <row r="28" spans="1:17" ht="25.5">
      <c r="A28" s="11" t="s">
        <v>33</v>
      </c>
      <c r="B28" s="20" t="s">
        <v>103</v>
      </c>
      <c r="C28" s="20" t="s">
        <v>70</v>
      </c>
      <c r="D28" s="5" t="s">
        <v>13</v>
      </c>
      <c r="E28" s="8">
        <v>28000</v>
      </c>
      <c r="F28" s="21" t="s">
        <v>86</v>
      </c>
      <c r="G28" s="21"/>
      <c r="H28" s="21" t="s">
        <v>83</v>
      </c>
      <c r="I28" s="21" t="s">
        <v>58</v>
      </c>
      <c r="J28" s="5" t="s">
        <v>18</v>
      </c>
      <c r="K28" s="4" t="s">
        <v>84</v>
      </c>
      <c r="L28" s="4" t="s">
        <v>84</v>
      </c>
      <c r="M28" s="4"/>
      <c r="Q28" s="8"/>
    </row>
    <row r="29" spans="1:17" ht="25.5">
      <c r="A29" s="11" t="s">
        <v>34</v>
      </c>
      <c r="B29" s="20" t="s">
        <v>104</v>
      </c>
      <c r="C29" s="20" t="s">
        <v>71</v>
      </c>
      <c r="D29" s="5" t="s">
        <v>14</v>
      </c>
      <c r="E29" s="8">
        <v>24000</v>
      </c>
      <c r="F29" s="21" t="s">
        <v>86</v>
      </c>
      <c r="G29" s="21"/>
      <c r="H29" s="21" t="s">
        <v>83</v>
      </c>
      <c r="I29" s="21" t="s">
        <v>58</v>
      </c>
      <c r="J29" s="4" t="s">
        <v>18</v>
      </c>
      <c r="K29" s="4" t="s">
        <v>84</v>
      </c>
      <c r="L29" s="4" t="s">
        <v>84</v>
      </c>
      <c r="M29" s="4"/>
      <c r="Q29" s="8"/>
    </row>
    <row r="30" spans="1:17" ht="25.5">
      <c r="A30" s="11" t="s">
        <v>35</v>
      </c>
      <c r="B30" s="20" t="s">
        <v>105</v>
      </c>
      <c r="C30" s="20" t="s">
        <v>72</v>
      </c>
      <c r="D30" s="5" t="s">
        <v>15</v>
      </c>
      <c r="E30" s="8">
        <v>8000</v>
      </c>
      <c r="F30" s="21" t="s">
        <v>86</v>
      </c>
      <c r="G30" s="21"/>
      <c r="H30" s="21" t="s">
        <v>83</v>
      </c>
      <c r="I30" s="21" t="s">
        <v>58</v>
      </c>
      <c r="J30" s="4" t="s">
        <v>18</v>
      </c>
      <c r="K30" s="4" t="s">
        <v>84</v>
      </c>
      <c r="L30" s="4" t="s">
        <v>84</v>
      </c>
      <c r="M30" s="4"/>
      <c r="Q30" s="8"/>
    </row>
    <row r="31" spans="1:17" ht="25.5">
      <c r="A31" s="11" t="s">
        <v>47</v>
      </c>
      <c r="B31" s="20" t="s">
        <v>106</v>
      </c>
      <c r="C31" s="20" t="s">
        <v>73</v>
      </c>
      <c r="D31" s="5" t="s">
        <v>16</v>
      </c>
      <c r="E31" s="8">
        <v>28000</v>
      </c>
      <c r="F31" s="21" t="s">
        <v>86</v>
      </c>
      <c r="G31" s="21"/>
      <c r="H31" s="21" t="s">
        <v>83</v>
      </c>
      <c r="I31" s="21" t="s">
        <v>58</v>
      </c>
      <c r="J31" s="4" t="s">
        <v>18</v>
      </c>
      <c r="K31" s="4" t="s">
        <v>84</v>
      </c>
      <c r="L31" s="4" t="s">
        <v>84</v>
      </c>
      <c r="M31" s="4"/>
      <c r="Q31" s="8"/>
    </row>
    <row r="32" spans="1:17" ht="25.5">
      <c r="A32" s="11" t="s">
        <v>36</v>
      </c>
      <c r="B32" s="20" t="s">
        <v>107</v>
      </c>
      <c r="C32" s="20" t="s">
        <v>74</v>
      </c>
      <c r="D32" s="5" t="s">
        <v>17</v>
      </c>
      <c r="E32" s="8">
        <v>40000</v>
      </c>
      <c r="F32" s="21" t="s">
        <v>86</v>
      </c>
      <c r="G32" s="21"/>
      <c r="H32" s="21" t="s">
        <v>83</v>
      </c>
      <c r="I32" s="21" t="s">
        <v>58</v>
      </c>
      <c r="J32" s="4" t="s">
        <v>41</v>
      </c>
      <c r="K32" s="4" t="s">
        <v>84</v>
      </c>
      <c r="L32" s="4" t="s">
        <v>84</v>
      </c>
      <c r="M32" s="4"/>
      <c r="Q32" s="8"/>
    </row>
    <row r="33" spans="1:17" ht="25.5">
      <c r="A33" s="11" t="s">
        <v>37</v>
      </c>
      <c r="B33" s="20" t="s">
        <v>108</v>
      </c>
      <c r="C33" s="21" t="s">
        <v>109</v>
      </c>
      <c r="D33" s="5" t="s">
        <v>110</v>
      </c>
      <c r="E33" s="7">
        <v>12240</v>
      </c>
      <c r="F33" s="21" t="s">
        <v>86</v>
      </c>
      <c r="G33" s="21"/>
      <c r="H33" s="21" t="s">
        <v>83</v>
      </c>
      <c r="I33" s="21" t="s">
        <v>58</v>
      </c>
      <c r="J33" s="5" t="s">
        <v>18</v>
      </c>
      <c r="K33" s="4" t="s">
        <v>84</v>
      </c>
      <c r="L33" s="4" t="s">
        <v>84</v>
      </c>
      <c r="M33" s="4"/>
      <c r="Q33" s="8"/>
    </row>
    <row r="34" spans="1:13" ht="25.5">
      <c r="A34" s="11" t="s">
        <v>38</v>
      </c>
      <c r="B34" s="20" t="s">
        <v>111</v>
      </c>
      <c r="C34" s="20" t="s">
        <v>75</v>
      </c>
      <c r="D34" s="5" t="s">
        <v>48</v>
      </c>
      <c r="E34" s="7">
        <v>120000</v>
      </c>
      <c r="F34" s="21" t="s">
        <v>86</v>
      </c>
      <c r="G34" s="21"/>
      <c r="H34" s="21" t="s">
        <v>83</v>
      </c>
      <c r="I34" s="21" t="s">
        <v>56</v>
      </c>
      <c r="J34" s="21" t="s">
        <v>18</v>
      </c>
      <c r="K34" s="4" t="s">
        <v>84</v>
      </c>
      <c r="L34" s="4" t="s">
        <v>84</v>
      </c>
      <c r="M34" s="4"/>
    </row>
    <row r="35" spans="1:13" ht="25.5">
      <c r="A35" s="11" t="s">
        <v>124</v>
      </c>
      <c r="B35" s="20" t="s">
        <v>113</v>
      </c>
      <c r="C35" s="21" t="s">
        <v>114</v>
      </c>
      <c r="D35" s="21" t="s">
        <v>112</v>
      </c>
      <c r="E35" s="8">
        <v>15000</v>
      </c>
      <c r="F35" s="21" t="s">
        <v>86</v>
      </c>
      <c r="G35" s="21"/>
      <c r="H35" s="21" t="s">
        <v>83</v>
      </c>
      <c r="I35" s="21" t="s">
        <v>56</v>
      </c>
      <c r="J35" s="21" t="s">
        <v>41</v>
      </c>
      <c r="K35" s="4" t="s">
        <v>84</v>
      </c>
      <c r="L35" s="4" t="s">
        <v>84</v>
      </c>
      <c r="M35" s="4"/>
    </row>
    <row r="36" spans="1:13" ht="25.5">
      <c r="A36" s="11" t="s">
        <v>54</v>
      </c>
      <c r="B36" s="20" t="s">
        <v>115</v>
      </c>
      <c r="C36" s="20" t="s">
        <v>76</v>
      </c>
      <c r="D36" s="21" t="s">
        <v>52</v>
      </c>
      <c r="E36" s="8">
        <v>10000</v>
      </c>
      <c r="F36" s="21" t="s">
        <v>86</v>
      </c>
      <c r="G36" s="21"/>
      <c r="H36" s="21" t="s">
        <v>83</v>
      </c>
      <c r="I36" s="21" t="s">
        <v>56</v>
      </c>
      <c r="J36" s="21" t="s">
        <v>41</v>
      </c>
      <c r="K36" s="4" t="s">
        <v>84</v>
      </c>
      <c r="L36" s="4" t="s">
        <v>84</v>
      </c>
      <c r="M36" s="22"/>
    </row>
    <row r="37" spans="1:13" ht="25.5">
      <c r="A37" s="11" t="s">
        <v>39</v>
      </c>
      <c r="B37" s="20" t="s">
        <v>120</v>
      </c>
      <c r="C37" s="20" t="s">
        <v>68</v>
      </c>
      <c r="D37" s="21" t="s">
        <v>116</v>
      </c>
      <c r="E37" s="8">
        <v>20000</v>
      </c>
      <c r="F37" s="21" t="s">
        <v>86</v>
      </c>
      <c r="G37" s="5"/>
      <c r="H37" s="21" t="s">
        <v>117</v>
      </c>
      <c r="I37" s="20" t="s">
        <v>56</v>
      </c>
      <c r="J37" s="20" t="s">
        <v>41</v>
      </c>
      <c r="K37" s="20" t="s">
        <v>84</v>
      </c>
      <c r="L37" s="4" t="s">
        <v>84</v>
      </c>
      <c r="M37" s="4"/>
    </row>
    <row r="38" spans="1:13" ht="25.5">
      <c r="A38" s="11" t="s">
        <v>123</v>
      </c>
      <c r="B38" s="27" t="s">
        <v>121</v>
      </c>
      <c r="C38" s="20" t="s">
        <v>118</v>
      </c>
      <c r="D38" s="21" t="s">
        <v>119</v>
      </c>
      <c r="E38" s="8">
        <v>8000</v>
      </c>
      <c r="F38" s="21" t="s">
        <v>86</v>
      </c>
      <c r="G38" s="5"/>
      <c r="H38" s="21" t="s">
        <v>117</v>
      </c>
      <c r="I38" s="28" t="s">
        <v>56</v>
      </c>
      <c r="J38" s="27" t="s">
        <v>41</v>
      </c>
      <c r="K38" s="27" t="s">
        <v>84</v>
      </c>
      <c r="L38" s="4" t="s">
        <v>84</v>
      </c>
      <c r="M38" s="4"/>
    </row>
    <row r="39" spans="1:13" ht="25.5">
      <c r="A39" s="20" t="s">
        <v>125</v>
      </c>
      <c r="B39" s="27" t="s">
        <v>126</v>
      </c>
      <c r="C39" s="20" t="s">
        <v>138</v>
      </c>
      <c r="D39" s="21" t="s">
        <v>127</v>
      </c>
      <c r="E39" s="8">
        <v>150000</v>
      </c>
      <c r="F39" s="21" t="s">
        <v>86</v>
      </c>
      <c r="G39" s="5"/>
      <c r="H39" s="21" t="s">
        <v>117</v>
      </c>
      <c r="I39" s="28" t="s">
        <v>128</v>
      </c>
      <c r="J39" s="27" t="s">
        <v>18</v>
      </c>
      <c r="K39" s="27" t="s">
        <v>84</v>
      </c>
      <c r="L39" s="4" t="s">
        <v>84</v>
      </c>
      <c r="M39" s="4"/>
    </row>
    <row r="40" spans="1:13" ht="12.75">
      <c r="A40" s="29"/>
      <c r="B40" s="15"/>
      <c r="C40" s="15"/>
      <c r="D40" s="16"/>
      <c r="E40" s="17"/>
      <c r="F40" s="16"/>
      <c r="G40" s="16"/>
      <c r="H40" s="16"/>
      <c r="I40" s="16"/>
      <c r="J40" s="12"/>
      <c r="K40" s="12"/>
      <c r="L40" s="12"/>
      <c r="M40" s="12"/>
    </row>
    <row r="41" spans="1:13" ht="12.75">
      <c r="A41" s="15"/>
      <c r="B41" s="26" t="s">
        <v>139</v>
      </c>
      <c r="C41" s="15"/>
      <c r="D41" s="16"/>
      <c r="E41" s="17"/>
      <c r="F41" s="16"/>
      <c r="G41" s="16"/>
      <c r="H41" s="16"/>
      <c r="I41" s="16"/>
      <c r="J41" s="12"/>
      <c r="K41" s="12"/>
      <c r="L41" s="12"/>
      <c r="M41" s="12"/>
    </row>
    <row r="42" spans="1:13" ht="25.5">
      <c r="A42" s="20" t="s">
        <v>133</v>
      </c>
      <c r="B42" s="27" t="s">
        <v>134</v>
      </c>
      <c r="C42" s="20" t="s">
        <v>135</v>
      </c>
      <c r="D42" s="21" t="s">
        <v>136</v>
      </c>
      <c r="E42" s="8">
        <v>30500</v>
      </c>
      <c r="F42" s="21" t="s">
        <v>86</v>
      </c>
      <c r="G42" s="5"/>
      <c r="H42" s="21" t="s">
        <v>117</v>
      </c>
      <c r="I42" s="28" t="s">
        <v>58</v>
      </c>
      <c r="J42" s="27" t="s">
        <v>41</v>
      </c>
      <c r="K42" s="27" t="s">
        <v>137</v>
      </c>
      <c r="L42" s="4" t="s">
        <v>137</v>
      </c>
      <c r="M42" s="4"/>
    </row>
    <row r="43" spans="1:13" ht="12.75">
      <c r="A43" s="15"/>
      <c r="B43" s="15"/>
      <c r="C43" s="15"/>
      <c r="D43" s="16"/>
      <c r="E43" s="17"/>
      <c r="F43" s="16"/>
      <c r="G43" s="16"/>
      <c r="H43" s="16"/>
      <c r="I43" s="16"/>
      <c r="J43" s="12"/>
      <c r="K43" s="12"/>
      <c r="L43" s="12"/>
      <c r="M43" s="12"/>
    </row>
    <row r="44" spans="1:13" ht="12.75">
      <c r="A44" s="15"/>
      <c r="B44" s="15"/>
      <c r="C44" s="15"/>
      <c r="D44" s="16"/>
      <c r="E44" s="17"/>
      <c r="F44" s="16"/>
      <c r="G44" s="16"/>
      <c r="H44" s="16"/>
      <c r="I44" s="16"/>
      <c r="J44" s="12"/>
      <c r="K44" s="12"/>
      <c r="L44" s="12"/>
      <c r="M44" s="12"/>
    </row>
    <row r="45" spans="1:13" ht="12.75">
      <c r="A45" s="15"/>
      <c r="C45" s="26" t="s">
        <v>42</v>
      </c>
      <c r="D45" s="23"/>
      <c r="E45" s="18"/>
      <c r="I45" s="9"/>
      <c r="J45" s="9" t="s">
        <v>50</v>
      </c>
      <c r="M45" s="12"/>
    </row>
    <row r="46" spans="1:13" ht="12.75">
      <c r="A46" s="15"/>
      <c r="C46" s="26" t="s">
        <v>43</v>
      </c>
      <c r="J46" s="19" t="s">
        <v>77</v>
      </c>
      <c r="M46" s="12"/>
    </row>
    <row r="54" ht="12.75">
      <c r="J54">
        <f>150*1.25</f>
        <v>187.5</v>
      </c>
    </row>
  </sheetData>
  <sheetProtection/>
  <mergeCells count="5">
    <mergeCell ref="A4:C4"/>
    <mergeCell ref="A12:M12"/>
    <mergeCell ref="A9:M9"/>
    <mergeCell ref="A10:M10"/>
    <mergeCell ref="A3:C3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Suncana</cp:lastModifiedBy>
  <cp:lastPrinted>2019-08-28T11:59:34Z</cp:lastPrinted>
  <dcterms:created xsi:type="dcterms:W3CDTF">2012-02-21T20:11:15Z</dcterms:created>
  <dcterms:modified xsi:type="dcterms:W3CDTF">2019-08-28T11:59:46Z</dcterms:modified>
  <cp:category/>
  <cp:version/>
  <cp:contentType/>
  <cp:contentStatus/>
</cp:coreProperties>
</file>